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drid.sharepoint.com/sites/SGParticipacinCiudadanaeInnovacin/Documentos compartidos/Servicio de participación sectorial/Proyectos/DecideMadrid/Presupuestos participativos/06 Fase de Resultados/JIRA/"/>
    </mc:Choice>
  </mc:AlternateContent>
  <xr:revisionPtr revIDLastSave="24" documentId="8_{DC7A78FC-4B77-4104-93F6-4BCE052C43FE}" xr6:coauthVersionLast="47" xr6:coauthVersionMax="47" xr10:uidLastSave="{B79F78F1-D880-4019-8284-1E6CEB0EF93D}"/>
  <bookViews>
    <workbookView xWindow="-108" yWindow="-108" windowWidth="23256" windowHeight="13176" xr2:uid="{00000000-000D-0000-FFFF-FFFF00000000}"/>
  </bookViews>
  <sheets>
    <sheet name="Proyectos NO ganador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7" i="1" l="1"/>
  <c r="D61" i="1"/>
  <c r="D49" i="1"/>
  <c r="D74" i="1"/>
  <c r="D37" i="1"/>
  <c r="D18" i="1"/>
  <c r="D14" i="1"/>
  <c r="D51" i="1"/>
  <c r="D57" i="1"/>
  <c r="D69" i="1"/>
  <c r="D70" i="1"/>
  <c r="D47" i="1"/>
  <c r="D8" i="1"/>
  <c r="D27" i="1"/>
  <c r="D5" i="1"/>
  <c r="D52" i="1"/>
  <c r="D66" i="1"/>
  <c r="D48" i="1"/>
  <c r="D12" i="1"/>
  <c r="D67" i="1"/>
  <c r="D42" i="1"/>
  <c r="D76" i="1"/>
  <c r="D32" i="1"/>
  <c r="D9" i="1"/>
  <c r="D40" i="1"/>
  <c r="D3" i="1"/>
  <c r="D59" i="1"/>
  <c r="D54" i="1"/>
  <c r="D26" i="1"/>
  <c r="D13" i="1"/>
  <c r="D22" i="1"/>
  <c r="D16" i="1"/>
  <c r="D24" i="1"/>
  <c r="D35" i="1"/>
  <c r="D30" i="1"/>
  <c r="D78" i="1"/>
  <c r="D58" i="1"/>
  <c r="D23" i="1"/>
  <c r="D45" i="1"/>
  <c r="D68" i="1"/>
  <c r="D72" i="1"/>
  <c r="D60" i="1"/>
  <c r="D46" i="1"/>
  <c r="D38" i="1"/>
  <c r="D10" i="1"/>
  <c r="D39" i="1"/>
  <c r="D55" i="1"/>
  <c r="D33" i="1"/>
  <c r="D2" i="1"/>
  <c r="D63" i="1"/>
  <c r="D15" i="1"/>
  <c r="D28" i="1"/>
  <c r="D44" i="1"/>
  <c r="D6" i="1"/>
  <c r="D34" i="1"/>
  <c r="D62" i="1"/>
  <c r="D65" i="1"/>
  <c r="D56" i="1"/>
  <c r="D41" i="1"/>
  <c r="D53" i="1"/>
  <c r="D75" i="1"/>
  <c r="D36" i="1"/>
  <c r="D25" i="1"/>
  <c r="D71" i="1"/>
  <c r="D19" i="1"/>
  <c r="D11" i="1"/>
  <c r="D31" i="1"/>
  <c r="D43" i="1"/>
  <c r="D29" i="1"/>
  <c r="D50" i="1"/>
  <c r="D17" i="1"/>
  <c r="D64" i="1"/>
  <c r="D21" i="1"/>
  <c r="D7" i="1"/>
  <c r="D4" i="1"/>
  <c r="D20" i="1"/>
  <c r="D73" i="1"/>
</calcChain>
</file>

<file path=xl/sharedStrings.xml><?xml version="1.0" encoding="utf-8"?>
<sst xmlns="http://schemas.openxmlformats.org/spreadsheetml/2006/main" count="158" uniqueCount="82">
  <si>
    <t>Proyecto ganador</t>
  </si>
  <si>
    <t>INSTALACIÓN DE BELENES EN NUESTROS BARRIOS</t>
  </si>
  <si>
    <t>no</t>
  </si>
  <si>
    <t>CoderDojo en Barrio Salamanca</t>
  </si>
  <si>
    <t>Creación de una instalación Parkour en el parque Cerro Almodovar</t>
  </si>
  <si>
    <t xml:space="preserve">REFORMA INTEGRAL PLAZA VARA DEL REY </t>
  </si>
  <si>
    <t>Seguridad vial</t>
  </si>
  <si>
    <t>Eliminar rotonda en cruce Avda. Peseta con Avda. Carabanchel Alto</t>
  </si>
  <si>
    <t>Revitalizar el parque de Fuencarral-Tres Olivos</t>
  </si>
  <si>
    <t>Mejora de zonas verdes y parques de Sanchinarro con zonas de sombra y césped</t>
  </si>
  <si>
    <t>Remodelación del barrio de Cocherón de la Villa</t>
  </si>
  <si>
    <t>CD. CANILLAS: remodelación de la instalación deportiva</t>
  </si>
  <si>
    <t>Rocódromo en un parque de Sanchinarro</t>
  </si>
  <si>
    <t>FRONTÓN EN EL BARRIO DE BUTARQUE (VILLAVERDE)</t>
  </si>
  <si>
    <t>Carril Bici en la Avenida de los Poblados</t>
  </si>
  <si>
    <t>Remodelación Parque de Peñuelas</t>
  </si>
  <si>
    <t>MEJORAS en la I.D.B. CARLOS DEL COSO</t>
  </si>
  <si>
    <t>Terminacion del Parque paralelo a la A-3.</t>
  </si>
  <si>
    <t xml:space="preserve"> Conexión peatonal y ciclista Colonia Marconi - Butaque- Getafe</t>
  </si>
  <si>
    <t xml:space="preserve">Cerramiento perimetral del club de petanca esperanza canillas </t>
  </si>
  <si>
    <t>Carril Bici en Las Águilas</t>
  </si>
  <si>
    <t>CONEXIÓN CARRIL CICLISTA Y PEATONAL ENTRE CORONALES E IFEMA</t>
  </si>
  <si>
    <t>Rehabilitación zonas verdes exteriores metro de la almudena</t>
  </si>
  <si>
    <t xml:space="preserve">Red de Caminos Escolares Seguros en Tetuán </t>
  </si>
  <si>
    <t>Crear entorno realmente verde junto a zonas escolares</t>
  </si>
  <si>
    <t>Plaza Ciudad Lineal reforma</t>
  </si>
  <si>
    <t>Recuperar Bulevar Francisco Silvela (ensanche de aceras y carril bici)</t>
  </si>
  <si>
    <t>Semi-peatonalización de la calle Alejandro Rodríguez frente CEIP Ignacio Zuloaga</t>
  </si>
  <si>
    <t xml:space="preserve">Casetas de aparcamiento para bicis </t>
  </si>
  <si>
    <t>Una nueva plaza del Conde del Valle Súchil</t>
  </si>
  <si>
    <t xml:space="preserve">Pasarela peatonal sobre Marques de Corbera </t>
  </si>
  <si>
    <t>PISTA de HOCKEY SALA</t>
  </si>
  <si>
    <t>PISTAS DEPORTIVAS Y DE PATINAJE EN ZONA SURESTE DE EL CAÑAVERAL</t>
  </si>
  <si>
    <t>Remodelación Gta Ermita Virgen de la Soledad</t>
  </si>
  <si>
    <t>Reforma integral calle Clara del Rey</t>
  </si>
  <si>
    <t xml:space="preserve">Remodelacion de la Plaza de Almodovar (Carabanchel) </t>
  </si>
  <si>
    <t>REMODELACION ROTONDA AVENIDA PESETA / AVENIDA CARABANCHEL ALTO</t>
  </si>
  <si>
    <t xml:space="preserve">Pista de atletismo dentro del polideportivo de Hortaleza </t>
  </si>
  <si>
    <t>Instalación</t>
  </si>
  <si>
    <t>Punto Limpio fijo en zona industrial de El Cañaveral</t>
  </si>
  <si>
    <t>ARREGLAR SUBIDA Y CAMINO DEL PUENTE AL COLEGIO CIUDAD PEGASO</t>
  </si>
  <si>
    <t>Carril bici no sea carril moto, ni doble fila</t>
  </si>
  <si>
    <t>CARRIL BICI EN EL PASEO DE SANTA MARÍA DE LA CABEZA Y AUTOVÍA DE TOLEDO</t>
  </si>
  <si>
    <t>Pasos de cebra entre Francos Rodríguez, Lope de Haro y Jerónima Llorente</t>
  </si>
  <si>
    <t>ROCÓDROMO EN ARROYO DE LA BULERA (BUTARQUE - VILLAVERDE)</t>
  </si>
  <si>
    <t>Creación carril bici desde Colonia Jardín Aluche</t>
  </si>
  <si>
    <t>Mejora pasarela Almendrales - Legazpi</t>
  </si>
  <si>
    <t xml:space="preserve">Biblioteca zona arroyofresno </t>
  </si>
  <si>
    <t>Carril bici segregado calle Concha Espina</t>
  </si>
  <si>
    <t>GRADAS PARA EL CAMPO DE FÚTBOL C.D. SPARTAC MANOTERAS</t>
  </si>
  <si>
    <t xml:space="preserve">Ensanche de aceras mediante plataforma única en calle Alonso Heredia </t>
  </si>
  <si>
    <t>Prohibición de tráfico de paso en eje Cea Bermúdez - José Abascal + pacificación</t>
  </si>
  <si>
    <t xml:space="preserve">Carril Bici en Tetuán uniendo Dehesa de la Villa con las Cuatro Torres </t>
  </si>
  <si>
    <t>Carril Bici Plaza Castilla- Chamartín</t>
  </si>
  <si>
    <t>Parques caninos, distrito Usera dogfriendly</t>
  </si>
  <si>
    <t>Biblioteca Arganzuela Planetario</t>
  </si>
  <si>
    <t>Instalación de gimnasios al aire libre en Parque Lineal del Manzanares</t>
  </si>
  <si>
    <t>Farolas de las calles</t>
  </si>
  <si>
    <t>Pintar el interior del colegio</t>
  </si>
  <si>
    <t>Implantar zonas de césped cuidado y regado en Sanchinarro</t>
  </si>
  <si>
    <t>Carrilbici Vallecas/Parque Tierno Galván/Estación sur de autobuses</t>
  </si>
  <si>
    <t>Recuperar la plaza de las palomas y el parque Barón.</t>
  </si>
  <si>
    <t xml:space="preserve">Anfiteatro al aire libre en un parque de Sanchinarro </t>
  </si>
  <si>
    <t>Sección de cuentos infantiles/juveniles sobre DIversidad Funcional en Biblioteca</t>
  </si>
  <si>
    <t>REMODELACION CARRIL BICI PAU DE CARABANCHEL</t>
  </si>
  <si>
    <t>Carril bici Plaza Jose Mª Soler</t>
  </si>
  <si>
    <t>Pista de hockey en el polideportivo de san blas</t>
  </si>
  <si>
    <t>Remodelación Plaza de San Cristobal</t>
  </si>
  <si>
    <t>Ampliar Acera calle Cartagena desde Eva Peron hasta plaza San Cayetano</t>
  </si>
  <si>
    <t>mejora del parque alrededor de la M-11 en el Pinar de Chamartin</t>
  </si>
  <si>
    <t>Regeneración del barrio de Doña Carlota</t>
  </si>
  <si>
    <t>Guetaria; Calle para la convivencia y la memoria</t>
  </si>
  <si>
    <t>Proyecto "patios abiertos" en el CEIP Calvo Sotelo</t>
  </si>
  <si>
    <t>Acceso peatonal desde la calle Villaamil a la calle Sinesio Delgado</t>
  </si>
  <si>
    <t>Recuperación de la zona verde de la carretera de Boadilla del Monte</t>
  </si>
  <si>
    <t xml:space="preserve">Monumento homenaje a las sin sombrero </t>
  </si>
  <si>
    <t>Mejoras en el parque de la Vaguada</t>
  </si>
  <si>
    <t>Parking patinetes y bicis electricas.</t>
  </si>
  <si>
    <t>Nuevo Mercado Municipal para los PAU del Norte de Madrid</t>
  </si>
  <si>
    <t>Título</t>
  </si>
  <si>
    <t>URL del proyecto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</si>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</sst>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3">
    <xf numFmtId="0" fontId="0" fillId="0" borderId="0" xfId="0"/>
    <xf numFmtId="0" fontId="18" fillId="0" borderId="0" xfId="42"/>
    <xf numFmtId="0" fontId="19" fillId="0" borderId="0" xfId="0" applyFont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2" builtinId="8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D78" totalsRowShown="0" headerRowDxfId="0">
  <autoFilter ref="A1:D78" xr:uid="{00000000-0009-0000-0100-000001000000}"/>
  <sortState xmlns:xlrd2="http://schemas.microsoft.com/office/spreadsheetml/2017/richdata2" ref="A2:D78">
    <sortCondition ref="A1:A78"/>
  </sortState>
  <tableColumns count="4">
    <tableColumn id="1" xr3:uid="{00000000-0010-0000-0000-000001000000}" name="ID"/>
    <tableColumn id="2" xr3:uid="{00000000-0010-0000-0000-000002000000}" name="Título"/>
    <tableColumn id="7" xr3:uid="{00000000-0010-0000-0000-000007000000}" name="Proyecto ganador"/>
    <tableColumn id="3" xr3:uid="{B284038F-15DB-40F5-8FC9-F215E42B573B}" name="URL del proyecto">
      <calculatedColumnFormula>HYPERLINK(CONCATENATE("https://decide.madrid.es/presupuestos/presupuestos-participativos-2021/proyecto/", A2))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8"/>
  <sheetViews>
    <sheetView tabSelected="1" workbookViewId="0">
      <selection activeCell="G9" sqref="G9"/>
    </sheetView>
  </sheetViews>
  <sheetFormatPr baseColWidth="10" defaultRowHeight="14.4" x14ac:dyDescent="0.3"/>
  <cols>
    <col min="2" max="2" width="44.21875" customWidth="1"/>
    <col min="3" max="3" width="24.109375" bestFit="1" customWidth="1"/>
    <col min="4" max="4" width="75.77734375" bestFit="1" customWidth="1"/>
  </cols>
  <sheetData>
    <row r="1" spans="1:4" ht="18" x14ac:dyDescent="0.35">
      <c r="A1" s="2" t="s">
        <v>81</v>
      </c>
      <c r="B1" s="2" t="s">
        <v>79</v>
      </c>
      <c r="C1" s="2" t="s">
        <v>0</v>
      </c>
      <c r="D1" s="2" t="s">
        <v>80</v>
      </c>
    </row>
    <row r="2" spans="1:4" x14ac:dyDescent="0.3">
      <c r="A2">
        <v>17062</v>
      </c>
      <c r="B2" t="s">
        <v>51</v>
      </c>
      <c r="C2" t="s">
        <v>2</v>
      </c>
      <c r="D2" s="1" t="str">
        <f>HYPERLINK(CONCATENATE("https://decide.madrid.es/presupuestos/presupuestos-participativos-2021/proyecto/", A2))</f>
        <v>https://decide.madrid.es/presupuestos/presupuestos-participativos-2021/proyecto/17062</v>
      </c>
    </row>
    <row r="3" spans="1:4" x14ac:dyDescent="0.3">
      <c r="A3">
        <v>17064</v>
      </c>
      <c r="B3" t="s">
        <v>28</v>
      </c>
      <c r="C3" t="s">
        <v>2</v>
      </c>
      <c r="D3" s="1" t="str">
        <f>HYPERLINK(CONCATENATE("https://decide.madrid.es/presupuestos/presupuestos-participativos-2021/proyecto/", A3))</f>
        <v>https://decide.madrid.es/presupuestos/presupuestos-participativos-2021/proyecto/17064</v>
      </c>
    </row>
    <row r="4" spans="1:4" x14ac:dyDescent="0.3">
      <c r="A4">
        <v>17109</v>
      </c>
      <c r="B4" t="s">
        <v>77</v>
      </c>
      <c r="C4" t="s">
        <v>2</v>
      </c>
      <c r="D4" s="1" t="str">
        <f>HYPERLINK(CONCATENATE("https://decide.madrid.es/presupuestos/presupuestos-participativos-2021/proyecto/", A4))</f>
        <v>https://decide.madrid.es/presupuestos/presupuestos-participativos-2021/proyecto/17109</v>
      </c>
    </row>
    <row r="5" spans="1:4" x14ac:dyDescent="0.3">
      <c r="A5">
        <v>17150</v>
      </c>
      <c r="B5" t="s">
        <v>17</v>
      </c>
      <c r="C5" t="s">
        <v>2</v>
      </c>
      <c r="D5" s="1" t="str">
        <f>HYPERLINK(CONCATENATE("https://decide.madrid.es/presupuestos/presupuestos-participativos-2021/proyecto/", A5))</f>
        <v>https://decide.madrid.es/presupuestos/presupuestos-participativos-2021/proyecto/17150</v>
      </c>
    </row>
    <row r="6" spans="1:4" x14ac:dyDescent="0.3">
      <c r="A6">
        <v>17171</v>
      </c>
      <c r="B6" t="s">
        <v>56</v>
      </c>
      <c r="C6" t="s">
        <v>2</v>
      </c>
      <c r="D6" s="1" t="str">
        <f>HYPERLINK(CONCATENATE("https://decide.madrid.es/presupuestos/presupuestos-participativos-2021/proyecto/", A6))</f>
        <v>https://decide.madrid.es/presupuestos/presupuestos-participativos-2021/proyecto/17171</v>
      </c>
    </row>
    <row r="7" spans="1:4" x14ac:dyDescent="0.3">
      <c r="A7">
        <v>17176</v>
      </c>
      <c r="B7" t="s">
        <v>76</v>
      </c>
      <c r="C7" t="s">
        <v>2</v>
      </c>
      <c r="D7" s="1" t="str">
        <f>HYPERLINK(CONCATENATE("https://decide.madrid.es/presupuestos/presupuestos-participativos-2021/proyecto/", A7))</f>
        <v>https://decide.madrid.es/presupuestos/presupuestos-participativos-2021/proyecto/17176</v>
      </c>
    </row>
    <row r="8" spans="1:4" x14ac:dyDescent="0.3">
      <c r="A8">
        <v>17180</v>
      </c>
      <c r="B8" t="s">
        <v>15</v>
      </c>
      <c r="C8" t="s">
        <v>2</v>
      </c>
      <c r="D8" s="1" t="str">
        <f>HYPERLINK(CONCATENATE("https://decide.madrid.es/presupuestos/presupuestos-participativos-2021/proyecto/", A8))</f>
        <v>https://decide.madrid.es/presupuestos/presupuestos-participativos-2021/proyecto/17180</v>
      </c>
    </row>
    <row r="9" spans="1:4" x14ac:dyDescent="0.3">
      <c r="A9">
        <v>17219</v>
      </c>
      <c r="B9" t="s">
        <v>26</v>
      </c>
      <c r="C9" t="s">
        <v>2</v>
      </c>
      <c r="D9" s="1" t="str">
        <f>HYPERLINK(CONCATENATE("https://decide.madrid.es/presupuestos/presupuestos-participativos-2021/proyecto/", A9))</f>
        <v>https://decide.madrid.es/presupuestos/presupuestos-participativos-2021/proyecto/17219</v>
      </c>
    </row>
    <row r="10" spans="1:4" x14ac:dyDescent="0.3">
      <c r="A10">
        <v>17256</v>
      </c>
      <c r="B10" t="s">
        <v>47</v>
      </c>
      <c r="C10" t="s">
        <v>2</v>
      </c>
      <c r="D10" s="1" t="str">
        <f>HYPERLINK(CONCATENATE("https://decide.madrid.es/presupuestos/presupuestos-participativos-2021/proyecto/", A10))</f>
        <v>https://decide.madrid.es/presupuestos/presupuestos-participativos-2021/proyecto/17256</v>
      </c>
    </row>
    <row r="11" spans="1:4" x14ac:dyDescent="0.3">
      <c r="A11">
        <v>17308</v>
      </c>
      <c r="B11" t="s">
        <v>68</v>
      </c>
      <c r="C11" t="s">
        <v>2</v>
      </c>
      <c r="D11" s="1" t="str">
        <f>HYPERLINK(CONCATENATE("https://decide.madrid.es/presupuestos/presupuestos-participativos-2021/proyecto/", A11))</f>
        <v>https://decide.madrid.es/presupuestos/presupuestos-participativos-2021/proyecto/17308</v>
      </c>
    </row>
    <row r="12" spans="1:4" x14ac:dyDescent="0.3">
      <c r="A12">
        <v>17315</v>
      </c>
      <c r="B12" t="s">
        <v>21</v>
      </c>
      <c r="C12" t="s">
        <v>2</v>
      </c>
      <c r="D12" s="1" t="str">
        <f>HYPERLINK(CONCATENATE("https://decide.madrid.es/presupuestos/presupuestos-participativos-2021/proyecto/", A12))</f>
        <v>https://decide.madrid.es/presupuestos/presupuestos-participativos-2021/proyecto/17315</v>
      </c>
    </row>
    <row r="13" spans="1:4" x14ac:dyDescent="0.3">
      <c r="A13">
        <v>17452</v>
      </c>
      <c r="B13" t="s">
        <v>32</v>
      </c>
      <c r="C13" t="s">
        <v>2</v>
      </c>
      <c r="D13" s="1" t="str">
        <f>HYPERLINK(CONCATENATE("https://decide.madrid.es/presupuestos/presupuestos-participativos-2021/proyecto/", A13))</f>
        <v>https://decide.madrid.es/presupuestos/presupuestos-participativos-2021/proyecto/17452</v>
      </c>
    </row>
    <row r="14" spans="1:4" x14ac:dyDescent="0.3">
      <c r="A14">
        <v>17476</v>
      </c>
      <c r="B14" t="s">
        <v>9</v>
      </c>
      <c r="C14" t="s">
        <v>2</v>
      </c>
      <c r="D14" s="1" t="str">
        <f>HYPERLINK(CONCATENATE("https://decide.madrid.es/presupuestos/presupuestos-participativos-2021/proyecto/", A14))</f>
        <v>https://decide.madrid.es/presupuestos/presupuestos-participativos-2021/proyecto/17476</v>
      </c>
    </row>
    <row r="15" spans="1:4" x14ac:dyDescent="0.3">
      <c r="A15">
        <v>17524</v>
      </c>
      <c r="B15" t="s">
        <v>53</v>
      </c>
      <c r="C15" t="s">
        <v>2</v>
      </c>
      <c r="D15" s="1" t="str">
        <f>HYPERLINK(CONCATENATE("https://decide.madrid.es/presupuestos/presupuestos-participativos-2021/proyecto/", A15))</f>
        <v>https://decide.madrid.es/presupuestos/presupuestos-participativos-2021/proyecto/17524</v>
      </c>
    </row>
    <row r="16" spans="1:4" x14ac:dyDescent="0.3">
      <c r="A16">
        <v>17532</v>
      </c>
      <c r="B16" t="s">
        <v>34</v>
      </c>
      <c r="C16" t="s">
        <v>2</v>
      </c>
      <c r="D16" s="1" t="str">
        <f>HYPERLINK(CONCATENATE("https://decide.madrid.es/presupuestos/presupuestos-participativos-2021/proyecto/", A16))</f>
        <v>https://decide.madrid.es/presupuestos/presupuestos-participativos-2021/proyecto/17532</v>
      </c>
    </row>
    <row r="17" spans="1:4" x14ac:dyDescent="0.3">
      <c r="A17">
        <v>17541</v>
      </c>
      <c r="B17" t="s">
        <v>73</v>
      </c>
      <c r="C17" t="s">
        <v>2</v>
      </c>
      <c r="D17" s="1" t="str">
        <f>HYPERLINK(CONCATENATE("https://decide.madrid.es/presupuestos/presupuestos-participativos-2021/proyecto/", A17))</f>
        <v>https://decide.madrid.es/presupuestos/presupuestos-participativos-2021/proyecto/17541</v>
      </c>
    </row>
    <row r="18" spans="1:4" x14ac:dyDescent="0.3">
      <c r="A18">
        <v>17547</v>
      </c>
      <c r="B18" t="s">
        <v>8</v>
      </c>
      <c r="C18" t="s">
        <v>2</v>
      </c>
      <c r="D18" s="1" t="str">
        <f>HYPERLINK(CONCATENATE("https://decide.madrid.es/presupuestos/presupuestos-participativos-2021/proyecto/", A18))</f>
        <v>https://decide.madrid.es/presupuestos/presupuestos-participativos-2021/proyecto/17547</v>
      </c>
    </row>
    <row r="19" spans="1:4" x14ac:dyDescent="0.3">
      <c r="A19">
        <v>17573</v>
      </c>
      <c r="B19" t="s">
        <v>67</v>
      </c>
      <c r="C19" t="s">
        <v>2</v>
      </c>
      <c r="D19" s="1" t="str">
        <f>HYPERLINK(CONCATENATE("https://decide.madrid.es/presupuestos/presupuestos-participativos-2021/proyecto/", A19))</f>
        <v>https://decide.madrid.es/presupuestos/presupuestos-participativos-2021/proyecto/17573</v>
      </c>
    </row>
    <row r="20" spans="1:4" x14ac:dyDescent="0.3">
      <c r="A20">
        <v>17610</v>
      </c>
      <c r="B20" t="s">
        <v>78</v>
      </c>
      <c r="C20" t="s">
        <v>2</v>
      </c>
      <c r="D20" s="1" t="str">
        <f>HYPERLINK(CONCATENATE("https://decide.madrid.es/presupuestos/presupuestos-participativos-2021/proyecto/", A20))</f>
        <v>https://decide.madrid.es/presupuestos/presupuestos-participativos-2021/proyecto/17610</v>
      </c>
    </row>
    <row r="21" spans="1:4" x14ac:dyDescent="0.3">
      <c r="A21">
        <v>17612</v>
      </c>
      <c r="B21" t="s">
        <v>75</v>
      </c>
      <c r="C21" t="s">
        <v>2</v>
      </c>
      <c r="D21" s="1" t="str">
        <f>HYPERLINK(CONCATENATE("https://decide.madrid.es/presupuestos/presupuestos-participativos-2021/proyecto/", A21))</f>
        <v>https://decide.madrid.es/presupuestos/presupuestos-participativos-2021/proyecto/17612</v>
      </c>
    </row>
    <row r="22" spans="1:4" x14ac:dyDescent="0.3">
      <c r="A22">
        <v>17618</v>
      </c>
      <c r="B22" t="s">
        <v>33</v>
      </c>
      <c r="C22" t="s">
        <v>2</v>
      </c>
      <c r="D22" s="1" t="str">
        <f>HYPERLINK(CONCATENATE("https://decide.madrid.es/presupuestos/presupuestos-participativos-2021/proyecto/", A22))</f>
        <v>https://decide.madrid.es/presupuestos/presupuestos-participativos-2021/proyecto/17618</v>
      </c>
    </row>
    <row r="23" spans="1:4" x14ac:dyDescent="0.3">
      <c r="A23">
        <v>17632</v>
      </c>
      <c r="B23" t="s">
        <v>40</v>
      </c>
      <c r="C23" t="s">
        <v>2</v>
      </c>
      <c r="D23" s="1" t="str">
        <f>HYPERLINK(CONCATENATE("https://decide.madrid.es/presupuestos/presupuestos-participativos-2021/proyecto/", A23))</f>
        <v>https://decide.madrid.es/presupuestos/presupuestos-participativos-2021/proyecto/17632</v>
      </c>
    </row>
    <row r="24" spans="1:4" x14ac:dyDescent="0.3">
      <c r="A24">
        <v>17643</v>
      </c>
      <c r="B24" t="s">
        <v>35</v>
      </c>
      <c r="C24" t="s">
        <v>2</v>
      </c>
      <c r="D24" s="1" t="str">
        <f>HYPERLINK(CONCATENATE("https://decide.madrid.es/presupuestos/presupuestos-participativos-2021/proyecto/", A24))</f>
        <v>https://decide.madrid.es/presupuestos/presupuestos-participativos-2021/proyecto/17643</v>
      </c>
    </row>
    <row r="25" spans="1:4" x14ac:dyDescent="0.3">
      <c r="A25">
        <v>17681</v>
      </c>
      <c r="B25" t="s">
        <v>65</v>
      </c>
      <c r="C25" t="s">
        <v>2</v>
      </c>
      <c r="D25" s="1" t="str">
        <f>HYPERLINK(CONCATENATE("https://decide.madrid.es/presupuestos/presupuestos-participativos-2021/proyecto/", A25))</f>
        <v>https://decide.madrid.es/presupuestos/presupuestos-participativos-2021/proyecto/17681</v>
      </c>
    </row>
    <row r="26" spans="1:4" x14ac:dyDescent="0.3">
      <c r="A26">
        <v>17682</v>
      </c>
      <c r="B26" t="s">
        <v>31</v>
      </c>
      <c r="C26" t="s">
        <v>2</v>
      </c>
      <c r="D26" s="1" t="str">
        <f>HYPERLINK(CONCATENATE("https://decide.madrid.es/presupuestos/presupuestos-participativos-2021/proyecto/", A26))</f>
        <v>https://decide.madrid.es/presupuestos/presupuestos-participativos-2021/proyecto/17682</v>
      </c>
    </row>
    <row r="27" spans="1:4" x14ac:dyDescent="0.3">
      <c r="A27">
        <v>17704</v>
      </c>
      <c r="B27" t="s">
        <v>16</v>
      </c>
      <c r="C27" t="s">
        <v>2</v>
      </c>
      <c r="D27" s="1" t="str">
        <f>HYPERLINK(CONCATENATE("https://decide.madrid.es/presupuestos/presupuestos-participativos-2021/proyecto/", A27))</f>
        <v>https://decide.madrid.es/presupuestos/presupuestos-participativos-2021/proyecto/17704</v>
      </c>
    </row>
    <row r="28" spans="1:4" x14ac:dyDescent="0.3">
      <c r="A28">
        <v>17721</v>
      </c>
      <c r="B28" t="s">
        <v>54</v>
      </c>
      <c r="C28" t="s">
        <v>2</v>
      </c>
      <c r="D28" s="1" t="str">
        <f>HYPERLINK(CONCATENATE("https://decide.madrid.es/presupuestos/presupuestos-participativos-2021/proyecto/", A28))</f>
        <v>https://decide.madrid.es/presupuestos/presupuestos-participativos-2021/proyecto/17721</v>
      </c>
    </row>
    <row r="29" spans="1:4" x14ac:dyDescent="0.3">
      <c r="A29">
        <v>17738</v>
      </c>
      <c r="B29" t="s">
        <v>71</v>
      </c>
      <c r="C29" t="s">
        <v>2</v>
      </c>
      <c r="D29" s="1" t="str">
        <f>HYPERLINK(CONCATENATE("https://decide.madrid.es/presupuestos/presupuestos-participativos-2021/proyecto/", A29))</f>
        <v>https://decide.madrid.es/presupuestos/presupuestos-participativos-2021/proyecto/17738</v>
      </c>
    </row>
    <row r="30" spans="1:4" x14ac:dyDescent="0.3">
      <c r="A30">
        <v>17789</v>
      </c>
      <c r="B30" t="s">
        <v>37</v>
      </c>
      <c r="C30" t="s">
        <v>2</v>
      </c>
      <c r="D30" s="1" t="str">
        <f>HYPERLINK(CONCATENATE("https://decide.madrid.es/presupuestos/presupuestos-participativos-2021/proyecto/", A30))</f>
        <v>https://decide.madrid.es/presupuestos/presupuestos-participativos-2021/proyecto/17789</v>
      </c>
    </row>
    <row r="31" spans="1:4" x14ac:dyDescent="0.3">
      <c r="A31">
        <v>17796</v>
      </c>
      <c r="B31" t="s">
        <v>69</v>
      </c>
      <c r="C31" t="s">
        <v>2</v>
      </c>
      <c r="D31" s="1" t="str">
        <f>HYPERLINK(CONCATENATE("https://decide.madrid.es/presupuestos/presupuestos-participativos-2021/proyecto/", A31))</f>
        <v>https://decide.madrid.es/presupuestos/presupuestos-participativos-2021/proyecto/17796</v>
      </c>
    </row>
    <row r="32" spans="1:4" x14ac:dyDescent="0.3">
      <c r="A32">
        <v>17887</v>
      </c>
      <c r="B32" t="s">
        <v>25</v>
      </c>
      <c r="C32" t="s">
        <v>2</v>
      </c>
      <c r="D32" s="1" t="str">
        <f>HYPERLINK(CONCATENATE("https://decide.madrid.es/presupuestos/presupuestos-participativos-2021/proyecto/", A32))</f>
        <v>https://decide.madrid.es/presupuestos/presupuestos-participativos-2021/proyecto/17887</v>
      </c>
    </row>
    <row r="33" spans="1:4" x14ac:dyDescent="0.3">
      <c r="A33">
        <v>17930</v>
      </c>
      <c r="B33" t="s">
        <v>50</v>
      </c>
      <c r="C33" t="s">
        <v>2</v>
      </c>
      <c r="D33" s="1" t="str">
        <f>HYPERLINK(CONCATENATE("https://decide.madrid.es/presupuestos/presupuestos-participativos-2021/proyecto/", A33))</f>
        <v>https://decide.madrid.es/presupuestos/presupuestos-participativos-2021/proyecto/17930</v>
      </c>
    </row>
    <row r="34" spans="1:4" x14ac:dyDescent="0.3">
      <c r="A34">
        <v>17932</v>
      </c>
      <c r="B34" t="s">
        <v>57</v>
      </c>
      <c r="C34" t="s">
        <v>2</v>
      </c>
      <c r="D34" s="1" t="str">
        <f>HYPERLINK(CONCATENATE("https://decide.madrid.es/presupuestos/presupuestos-participativos-2021/proyecto/", A34))</f>
        <v>https://decide.madrid.es/presupuestos/presupuestos-participativos-2021/proyecto/17932</v>
      </c>
    </row>
    <row r="35" spans="1:4" x14ac:dyDescent="0.3">
      <c r="A35">
        <v>18019</v>
      </c>
      <c r="B35" t="s">
        <v>36</v>
      </c>
      <c r="C35" t="s">
        <v>2</v>
      </c>
      <c r="D35" s="1" t="str">
        <f>HYPERLINK(CONCATENATE("https://decide.madrid.es/presupuestos/presupuestos-participativos-2021/proyecto/", A35))</f>
        <v>https://decide.madrid.es/presupuestos/presupuestos-participativos-2021/proyecto/18019</v>
      </c>
    </row>
    <row r="36" spans="1:4" x14ac:dyDescent="0.3">
      <c r="A36">
        <v>18020</v>
      </c>
      <c r="B36" t="s">
        <v>64</v>
      </c>
      <c r="C36" t="s">
        <v>2</v>
      </c>
      <c r="D36" s="1" t="str">
        <f>HYPERLINK(CONCATENATE("https://decide.madrid.es/presupuestos/presupuestos-participativos-2021/proyecto/", A36))</f>
        <v>https://decide.madrid.es/presupuestos/presupuestos-participativos-2021/proyecto/18020</v>
      </c>
    </row>
    <row r="37" spans="1:4" x14ac:dyDescent="0.3">
      <c r="A37">
        <v>18037</v>
      </c>
      <c r="B37" t="s">
        <v>7</v>
      </c>
      <c r="C37" t="s">
        <v>2</v>
      </c>
      <c r="D37" s="1" t="str">
        <f>HYPERLINK(CONCATENATE("https://decide.madrid.es/presupuestos/presupuestos-participativos-2021/proyecto/", A37))</f>
        <v>https://decide.madrid.es/presupuestos/presupuestos-participativos-2021/proyecto/18037</v>
      </c>
    </row>
    <row r="38" spans="1:4" x14ac:dyDescent="0.3">
      <c r="A38">
        <v>18038</v>
      </c>
      <c r="B38" t="s">
        <v>46</v>
      </c>
      <c r="C38" t="s">
        <v>2</v>
      </c>
      <c r="D38" s="1" t="str">
        <f>HYPERLINK(CONCATENATE("https://decide.madrid.es/presupuestos/presupuestos-participativos-2021/proyecto/", A38))</f>
        <v>https://decide.madrid.es/presupuestos/presupuestos-participativos-2021/proyecto/18038</v>
      </c>
    </row>
    <row r="39" spans="1:4" x14ac:dyDescent="0.3">
      <c r="A39">
        <v>18040</v>
      </c>
      <c r="B39" t="s">
        <v>48</v>
      </c>
      <c r="C39" t="s">
        <v>2</v>
      </c>
      <c r="D39" s="1" t="str">
        <f>HYPERLINK(CONCATENATE("https://decide.madrid.es/presupuestos/presupuestos-participativos-2021/proyecto/", A39))</f>
        <v>https://decide.madrid.es/presupuestos/presupuestos-participativos-2021/proyecto/18040</v>
      </c>
    </row>
    <row r="40" spans="1:4" x14ac:dyDescent="0.3">
      <c r="A40">
        <v>18049</v>
      </c>
      <c r="B40" t="s">
        <v>27</v>
      </c>
      <c r="C40" t="s">
        <v>2</v>
      </c>
      <c r="D40" s="1" t="str">
        <f>HYPERLINK(CONCATENATE("https://decide.madrid.es/presupuestos/presupuestos-participativos-2021/proyecto/", A40))</f>
        <v>https://decide.madrid.es/presupuestos/presupuestos-participativos-2021/proyecto/18049</v>
      </c>
    </row>
    <row r="41" spans="1:4" x14ac:dyDescent="0.3">
      <c r="A41">
        <v>18106</v>
      </c>
      <c r="B41" t="s">
        <v>61</v>
      </c>
      <c r="C41" t="s">
        <v>2</v>
      </c>
      <c r="D41" s="1" t="str">
        <f>HYPERLINK(CONCATENATE("https://decide.madrid.es/presupuestos/presupuestos-participativos-2021/proyecto/", A41))</f>
        <v>https://decide.madrid.es/presupuestos/presupuestos-participativos-2021/proyecto/18106</v>
      </c>
    </row>
    <row r="42" spans="1:4" x14ac:dyDescent="0.3">
      <c r="A42">
        <v>18139</v>
      </c>
      <c r="B42" t="s">
        <v>23</v>
      </c>
      <c r="C42" t="s">
        <v>2</v>
      </c>
      <c r="D42" s="1" t="str">
        <f>HYPERLINK(CONCATENATE("https://decide.madrid.es/presupuestos/presupuestos-participativos-2021/proyecto/", A42))</f>
        <v>https://decide.madrid.es/presupuestos/presupuestos-participativos-2021/proyecto/18139</v>
      </c>
    </row>
    <row r="43" spans="1:4" x14ac:dyDescent="0.3">
      <c r="A43">
        <v>18158</v>
      </c>
      <c r="B43" t="s">
        <v>70</v>
      </c>
      <c r="C43" t="s">
        <v>2</v>
      </c>
      <c r="D43" s="1" t="str">
        <f>HYPERLINK(CONCATENATE("https://decide.madrid.es/presupuestos/presupuestos-participativos-2021/proyecto/", A43))</f>
        <v>https://decide.madrid.es/presupuestos/presupuestos-participativos-2021/proyecto/18158</v>
      </c>
    </row>
    <row r="44" spans="1:4" x14ac:dyDescent="0.3">
      <c r="A44">
        <v>18205</v>
      </c>
      <c r="B44" t="s">
        <v>55</v>
      </c>
      <c r="C44" t="s">
        <v>2</v>
      </c>
      <c r="D44" s="1" t="str">
        <f>HYPERLINK(CONCATENATE("https://decide.madrid.es/presupuestos/presupuestos-participativos-2021/proyecto/", A44))</f>
        <v>https://decide.madrid.es/presupuestos/presupuestos-participativos-2021/proyecto/18205</v>
      </c>
    </row>
    <row r="45" spans="1:4" x14ac:dyDescent="0.3">
      <c r="A45">
        <v>18228</v>
      </c>
      <c r="B45" t="s">
        <v>41</v>
      </c>
      <c r="C45" t="s">
        <v>2</v>
      </c>
      <c r="D45" s="1" t="str">
        <f>HYPERLINK(CONCATENATE("https://decide.madrid.es/presupuestos/presupuestos-participativos-2021/proyecto/", A45))</f>
        <v>https://decide.madrid.es/presupuestos/presupuestos-participativos-2021/proyecto/18228</v>
      </c>
    </row>
    <row r="46" spans="1:4" x14ac:dyDescent="0.3">
      <c r="A46">
        <v>18246</v>
      </c>
      <c r="B46" t="s">
        <v>45</v>
      </c>
      <c r="C46" t="s">
        <v>2</v>
      </c>
      <c r="D46" s="1" t="str">
        <f>HYPERLINK(CONCATENATE("https://decide.madrid.es/presupuestos/presupuestos-participativos-2021/proyecto/", A46))</f>
        <v>https://decide.madrid.es/presupuestos/presupuestos-participativos-2021/proyecto/18246</v>
      </c>
    </row>
    <row r="47" spans="1:4" x14ac:dyDescent="0.3">
      <c r="A47">
        <v>18262</v>
      </c>
      <c r="B47" t="s">
        <v>14</v>
      </c>
      <c r="C47" t="s">
        <v>2</v>
      </c>
      <c r="D47" s="1" t="str">
        <f>HYPERLINK(CONCATENATE("https://decide.madrid.es/presupuestos/presupuestos-participativos-2021/proyecto/", A47))</f>
        <v>https://decide.madrid.es/presupuestos/presupuestos-participativos-2021/proyecto/18262</v>
      </c>
    </row>
    <row r="48" spans="1:4" x14ac:dyDescent="0.3">
      <c r="A48">
        <v>18265</v>
      </c>
      <c r="B48" t="s">
        <v>20</v>
      </c>
      <c r="C48" t="s">
        <v>2</v>
      </c>
      <c r="D48" s="1" t="str">
        <f>HYPERLINK(CONCATENATE("https://decide.madrid.es/presupuestos/presupuestos-participativos-2021/proyecto/", A48))</f>
        <v>https://decide.madrid.es/presupuestos/presupuestos-participativos-2021/proyecto/18265</v>
      </c>
    </row>
    <row r="49" spans="1:4" x14ac:dyDescent="0.3">
      <c r="A49">
        <v>18273</v>
      </c>
      <c r="B49" t="s">
        <v>5</v>
      </c>
      <c r="C49" t="s">
        <v>2</v>
      </c>
      <c r="D49" s="1" t="str">
        <f>HYPERLINK(CONCATENATE("https://decide.madrid.es/presupuestos/presupuestos-participativos-2021/proyecto/", A49))</f>
        <v>https://decide.madrid.es/presupuestos/presupuestos-participativos-2021/proyecto/18273</v>
      </c>
    </row>
    <row r="50" spans="1:4" x14ac:dyDescent="0.3">
      <c r="A50">
        <v>18313</v>
      </c>
      <c r="B50" t="s">
        <v>72</v>
      </c>
      <c r="C50" t="s">
        <v>2</v>
      </c>
      <c r="D50" s="1" t="str">
        <f>HYPERLINK(CONCATENATE("https://decide.madrid.es/presupuestos/presupuestos-participativos-2021/proyecto/", A50))</f>
        <v>https://decide.madrid.es/presupuestos/presupuestos-participativos-2021/proyecto/18313</v>
      </c>
    </row>
    <row r="51" spans="1:4" x14ac:dyDescent="0.3">
      <c r="A51">
        <v>18353</v>
      </c>
      <c r="B51" t="s">
        <v>10</v>
      </c>
      <c r="C51" t="s">
        <v>2</v>
      </c>
      <c r="D51" s="1" t="str">
        <f>HYPERLINK(CONCATENATE("https://decide.madrid.es/presupuestos/presupuestos-participativos-2021/proyecto/", A51))</f>
        <v>https://decide.madrid.es/presupuestos/presupuestos-participativos-2021/proyecto/18353</v>
      </c>
    </row>
    <row r="52" spans="1:4" x14ac:dyDescent="0.3">
      <c r="A52">
        <v>18383</v>
      </c>
      <c r="B52" t="s">
        <v>18</v>
      </c>
      <c r="C52" t="s">
        <v>2</v>
      </c>
      <c r="D52" s="1" t="str">
        <f>HYPERLINK(CONCATENATE("https://decide.madrid.es/presupuestos/presupuestos-participativos-2021/proyecto/", A52))</f>
        <v>https://decide.madrid.es/presupuestos/presupuestos-participativos-2021/proyecto/18383</v>
      </c>
    </row>
    <row r="53" spans="1:4" x14ac:dyDescent="0.3">
      <c r="A53">
        <v>18420</v>
      </c>
      <c r="B53" t="s">
        <v>62</v>
      </c>
      <c r="C53" t="s">
        <v>2</v>
      </c>
      <c r="D53" s="1" t="str">
        <f>HYPERLINK(CONCATENATE("https://decide.madrid.es/presupuestos/presupuestos-participativos-2021/proyecto/", A53))</f>
        <v>https://decide.madrid.es/presupuestos/presupuestos-participativos-2021/proyecto/18420</v>
      </c>
    </row>
    <row r="54" spans="1:4" x14ac:dyDescent="0.3">
      <c r="A54">
        <v>18461</v>
      </c>
      <c r="B54" t="s">
        <v>30</v>
      </c>
      <c r="C54" t="s">
        <v>2</v>
      </c>
      <c r="D54" s="1" t="str">
        <f>HYPERLINK(CONCATENATE("https://decide.madrid.es/presupuestos/presupuestos-participativos-2021/proyecto/", A54))</f>
        <v>https://decide.madrid.es/presupuestos/presupuestos-participativos-2021/proyecto/18461</v>
      </c>
    </row>
    <row r="55" spans="1:4" x14ac:dyDescent="0.3">
      <c r="A55">
        <v>18483</v>
      </c>
      <c r="B55" t="s">
        <v>49</v>
      </c>
      <c r="C55" t="s">
        <v>2</v>
      </c>
      <c r="D55" s="1" t="str">
        <f>HYPERLINK(CONCATENATE("https://decide.madrid.es/presupuestos/presupuestos-participativos-2021/proyecto/", A55))</f>
        <v>https://decide.madrid.es/presupuestos/presupuestos-participativos-2021/proyecto/18483</v>
      </c>
    </row>
    <row r="56" spans="1:4" x14ac:dyDescent="0.3">
      <c r="A56">
        <v>18543</v>
      </c>
      <c r="B56" t="s">
        <v>60</v>
      </c>
      <c r="C56" t="s">
        <v>2</v>
      </c>
      <c r="D56" s="1" t="str">
        <f>HYPERLINK(CONCATENATE("https://decide.madrid.es/presupuestos/presupuestos-participativos-2021/proyecto/", A56))</f>
        <v>https://decide.madrid.es/presupuestos/presupuestos-participativos-2021/proyecto/18543</v>
      </c>
    </row>
    <row r="57" spans="1:4" x14ac:dyDescent="0.3">
      <c r="A57">
        <v>18558</v>
      </c>
      <c r="B57" t="s">
        <v>11</v>
      </c>
      <c r="C57" t="s">
        <v>2</v>
      </c>
      <c r="D57" s="1" t="str">
        <f>HYPERLINK(CONCATENATE("https://decide.madrid.es/presupuestos/presupuestos-participativos-2021/proyecto/", A57))</f>
        <v>https://decide.madrid.es/presupuestos/presupuestos-participativos-2021/proyecto/18558</v>
      </c>
    </row>
    <row r="58" spans="1:4" x14ac:dyDescent="0.3">
      <c r="A58">
        <v>18731</v>
      </c>
      <c r="B58" t="s">
        <v>39</v>
      </c>
      <c r="C58" t="s">
        <v>2</v>
      </c>
      <c r="D58" s="1" t="str">
        <f>HYPERLINK(CONCATENATE("https://decide.madrid.es/presupuestos/presupuestos-participativos-2021/proyecto/", A58))</f>
        <v>https://decide.madrid.es/presupuestos/presupuestos-participativos-2021/proyecto/18731</v>
      </c>
    </row>
    <row r="59" spans="1:4" x14ac:dyDescent="0.3">
      <c r="A59">
        <v>18801</v>
      </c>
      <c r="B59" t="s">
        <v>29</v>
      </c>
      <c r="C59" t="s">
        <v>2</v>
      </c>
      <c r="D59" s="1" t="str">
        <f>HYPERLINK(CONCATENATE("https://decide.madrid.es/presupuestos/presupuestos-participativos-2021/proyecto/", A59))</f>
        <v>https://decide.madrid.es/presupuestos/presupuestos-participativos-2021/proyecto/18801</v>
      </c>
    </row>
    <row r="60" spans="1:4" x14ac:dyDescent="0.3">
      <c r="A60">
        <v>18804</v>
      </c>
      <c r="B60" t="s">
        <v>44</v>
      </c>
      <c r="C60" t="s">
        <v>2</v>
      </c>
      <c r="D60" s="1" t="str">
        <f>HYPERLINK(CONCATENATE("https://decide.madrid.es/presupuestos/presupuestos-participativos-2021/proyecto/", A60))</f>
        <v>https://decide.madrid.es/presupuestos/presupuestos-participativos-2021/proyecto/18804</v>
      </c>
    </row>
    <row r="61" spans="1:4" x14ac:dyDescent="0.3">
      <c r="A61">
        <v>18819</v>
      </c>
      <c r="B61" t="s">
        <v>4</v>
      </c>
      <c r="C61" t="s">
        <v>2</v>
      </c>
      <c r="D61" s="1" t="str">
        <f>HYPERLINK(CONCATENATE("https://decide.madrid.es/presupuestos/presupuestos-participativos-2021/proyecto/", A61))</f>
        <v>https://decide.madrid.es/presupuestos/presupuestos-participativos-2021/proyecto/18819</v>
      </c>
    </row>
    <row r="62" spans="1:4" x14ac:dyDescent="0.3">
      <c r="A62">
        <v>18884</v>
      </c>
      <c r="B62" t="s">
        <v>58</v>
      </c>
      <c r="C62" t="s">
        <v>2</v>
      </c>
      <c r="D62" s="1" t="str">
        <f>HYPERLINK(CONCATENATE("https://decide.madrid.es/presupuestos/presupuestos-participativos-2021/proyecto/", A62))</f>
        <v>https://decide.madrid.es/presupuestos/presupuestos-participativos-2021/proyecto/18884</v>
      </c>
    </row>
    <row r="63" spans="1:4" x14ac:dyDescent="0.3">
      <c r="A63">
        <v>18911</v>
      </c>
      <c r="B63" t="s">
        <v>52</v>
      </c>
      <c r="C63" t="s">
        <v>2</v>
      </c>
      <c r="D63" s="1" t="str">
        <f>HYPERLINK(CONCATENATE("https://decide.madrid.es/presupuestos/presupuestos-participativos-2021/proyecto/", A63))</f>
        <v>https://decide.madrid.es/presupuestos/presupuestos-participativos-2021/proyecto/18911</v>
      </c>
    </row>
    <row r="64" spans="1:4" x14ac:dyDescent="0.3">
      <c r="A64">
        <v>18929</v>
      </c>
      <c r="B64" t="s">
        <v>74</v>
      </c>
      <c r="C64" t="s">
        <v>2</v>
      </c>
      <c r="D64" s="1" t="str">
        <f>HYPERLINK(CONCATENATE("https://decide.madrid.es/presupuestos/presupuestos-participativos-2021/proyecto/", A64))</f>
        <v>https://decide.madrid.es/presupuestos/presupuestos-participativos-2021/proyecto/18929</v>
      </c>
    </row>
    <row r="65" spans="1:4" x14ac:dyDescent="0.3">
      <c r="A65">
        <v>18953</v>
      </c>
      <c r="B65" t="s">
        <v>59</v>
      </c>
      <c r="C65" t="s">
        <v>2</v>
      </c>
      <c r="D65" s="1" t="str">
        <f>HYPERLINK(CONCATENATE("https://decide.madrid.es/presupuestos/presupuestos-participativos-2021/proyecto/", A65))</f>
        <v>https://decide.madrid.es/presupuestos/presupuestos-participativos-2021/proyecto/18953</v>
      </c>
    </row>
    <row r="66" spans="1:4" x14ac:dyDescent="0.3">
      <c r="A66">
        <v>18968</v>
      </c>
      <c r="B66" t="s">
        <v>19</v>
      </c>
      <c r="C66" t="s">
        <v>2</v>
      </c>
      <c r="D66" s="1" t="str">
        <f>HYPERLINK(CONCATENATE("https://decide.madrid.es/presupuestos/presupuestos-participativos-2021/proyecto/", A66))</f>
        <v>https://decide.madrid.es/presupuestos/presupuestos-participativos-2021/proyecto/18968</v>
      </c>
    </row>
    <row r="67" spans="1:4" x14ac:dyDescent="0.3">
      <c r="A67">
        <v>18969</v>
      </c>
      <c r="B67" t="s">
        <v>22</v>
      </c>
      <c r="C67" t="s">
        <v>2</v>
      </c>
      <c r="D67" s="1" t="str">
        <f>HYPERLINK(CONCATENATE("https://decide.madrid.es/presupuestos/presupuestos-participativos-2021/proyecto/", A67))</f>
        <v>https://decide.madrid.es/presupuestos/presupuestos-participativos-2021/proyecto/18969</v>
      </c>
    </row>
    <row r="68" spans="1:4" x14ac:dyDescent="0.3">
      <c r="A68">
        <v>18982</v>
      </c>
      <c r="B68" t="s">
        <v>42</v>
      </c>
      <c r="C68" t="s">
        <v>2</v>
      </c>
      <c r="D68" s="1" t="str">
        <f>HYPERLINK(CONCATENATE("https://decide.madrid.es/presupuestos/presupuestos-participativos-2021/proyecto/", A68))</f>
        <v>https://decide.madrid.es/presupuestos/presupuestos-participativos-2021/proyecto/18982</v>
      </c>
    </row>
    <row r="69" spans="1:4" x14ac:dyDescent="0.3">
      <c r="A69">
        <v>19040</v>
      </c>
      <c r="B69" t="s">
        <v>12</v>
      </c>
      <c r="C69" t="s">
        <v>2</v>
      </c>
      <c r="D69" s="1" t="str">
        <f>HYPERLINK(CONCATENATE("https://decide.madrid.es/presupuestos/presupuestos-participativos-2021/proyecto/", A69))</f>
        <v>https://decide.madrid.es/presupuestos/presupuestos-participativos-2021/proyecto/19040</v>
      </c>
    </row>
    <row r="70" spans="1:4" x14ac:dyDescent="0.3">
      <c r="A70">
        <v>19080</v>
      </c>
      <c r="B70" t="s">
        <v>13</v>
      </c>
      <c r="C70" t="s">
        <v>2</v>
      </c>
      <c r="D70" s="1" t="str">
        <f>HYPERLINK(CONCATENATE("https://decide.madrid.es/presupuestos/presupuestos-participativos-2021/proyecto/", A70))</f>
        <v>https://decide.madrid.es/presupuestos/presupuestos-participativos-2021/proyecto/19080</v>
      </c>
    </row>
    <row r="71" spans="1:4" x14ac:dyDescent="0.3">
      <c r="A71">
        <v>19086</v>
      </c>
      <c r="B71" t="s">
        <v>66</v>
      </c>
      <c r="C71" t="s">
        <v>2</v>
      </c>
      <c r="D71" s="1" t="str">
        <f>HYPERLINK(CONCATENATE("https://decide.madrid.es/presupuestos/presupuestos-participativos-2021/proyecto/", A71))</f>
        <v>https://decide.madrid.es/presupuestos/presupuestos-participativos-2021/proyecto/19086</v>
      </c>
    </row>
    <row r="72" spans="1:4" x14ac:dyDescent="0.3">
      <c r="A72">
        <v>19098</v>
      </c>
      <c r="B72" t="s">
        <v>43</v>
      </c>
      <c r="C72" t="s">
        <v>2</v>
      </c>
      <c r="D72" s="1" t="str">
        <f>HYPERLINK(CONCATENATE("https://decide.madrid.es/presupuestos/presupuestos-participativos-2021/proyecto/", A72))</f>
        <v>https://decide.madrid.es/presupuestos/presupuestos-participativos-2021/proyecto/19098</v>
      </c>
    </row>
    <row r="73" spans="1:4" x14ac:dyDescent="0.3">
      <c r="A73">
        <v>19132</v>
      </c>
      <c r="B73" t="s">
        <v>1</v>
      </c>
      <c r="C73" t="s">
        <v>2</v>
      </c>
      <c r="D73" s="1" t="str">
        <f>HYPERLINK(CONCATENATE("https://decide.madrid.es/presupuestos/presupuestos-participativos-2021/proyecto/", A73))</f>
        <v>https://decide.madrid.es/presupuestos/presupuestos-participativos-2021/proyecto/19132</v>
      </c>
    </row>
    <row r="74" spans="1:4" x14ac:dyDescent="0.3">
      <c r="A74">
        <v>19202</v>
      </c>
      <c r="B74" t="s">
        <v>6</v>
      </c>
      <c r="C74" t="s">
        <v>2</v>
      </c>
      <c r="D74" s="1" t="str">
        <f>HYPERLINK(CONCATENATE("https://decide.madrid.es/presupuestos/presupuestos-participativos-2021/proyecto/", A74))</f>
        <v>https://decide.madrid.es/presupuestos/presupuestos-participativos-2021/proyecto/19202</v>
      </c>
    </row>
    <row r="75" spans="1:4" x14ac:dyDescent="0.3">
      <c r="A75">
        <v>19211</v>
      </c>
      <c r="B75" t="s">
        <v>63</v>
      </c>
      <c r="C75" t="s">
        <v>2</v>
      </c>
      <c r="D75" s="1" t="str">
        <f>HYPERLINK(CONCATENATE("https://decide.madrid.es/presupuestos/presupuestos-participativos-2021/proyecto/", A75))</f>
        <v>https://decide.madrid.es/presupuestos/presupuestos-participativos-2021/proyecto/19211</v>
      </c>
    </row>
    <row r="76" spans="1:4" x14ac:dyDescent="0.3">
      <c r="A76">
        <v>19261</v>
      </c>
      <c r="B76" t="s">
        <v>24</v>
      </c>
      <c r="C76" t="s">
        <v>2</v>
      </c>
      <c r="D76" s="1" t="str">
        <f>HYPERLINK(CONCATENATE("https://decide.madrid.es/presupuestos/presupuestos-participativos-2021/proyecto/", A76))</f>
        <v>https://decide.madrid.es/presupuestos/presupuestos-participativos-2021/proyecto/19261</v>
      </c>
    </row>
    <row r="77" spans="1:4" x14ac:dyDescent="0.3">
      <c r="A77">
        <v>19290</v>
      </c>
      <c r="B77" t="s">
        <v>3</v>
      </c>
      <c r="C77" t="s">
        <v>2</v>
      </c>
      <c r="D77" s="1" t="str">
        <f>HYPERLINK(CONCATENATE("https://decide.madrid.es/presupuestos/presupuestos-participativos-2021/proyecto/", A77))</f>
        <v>https://decide.madrid.es/presupuestos/presupuestos-participativos-2021/proyecto/19290</v>
      </c>
    </row>
    <row r="78" spans="1:4" x14ac:dyDescent="0.3">
      <c r="A78">
        <v>19291</v>
      </c>
      <c r="B78" t="s">
        <v>38</v>
      </c>
      <c r="C78" t="s">
        <v>2</v>
      </c>
      <c r="D78" s="1" t="str">
        <f>HYPERLINK(CONCATENATE("https://decide.madrid.es/presupuestos/presupuestos-participativos-2021/proyecto/", A78))</f>
        <v>https://decide.madrid.es/presupuestos/presupuestos-participativos-2021/proyecto/19291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6997B4EA13614885ED1A2A527914A0" ma:contentTypeVersion="24" ma:contentTypeDescription="Crear nuevo documento." ma:contentTypeScope="" ma:versionID="a6431202474db45157825492f4456372">
  <xsd:schema xmlns:xsd="http://www.w3.org/2001/XMLSchema" xmlns:xs="http://www.w3.org/2001/XMLSchema" xmlns:p="http://schemas.microsoft.com/office/2006/metadata/properties" xmlns:ns2="d3b4569d-30ee-482a-9469-f56211b78f0c" xmlns:ns3="dd5b4294-4ec9-4860-8743-b274b7c28285" targetNamespace="http://schemas.microsoft.com/office/2006/metadata/properties" ma:root="true" ma:fieldsID="5125cd4e679422f02e933c68bb908cf2" ns2:_="" ns3:_="">
    <xsd:import namespace="d3b4569d-30ee-482a-9469-f56211b78f0c"/>
    <xsd:import namespace="dd5b4294-4ec9-4860-8743-b274b7c2828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LengthInSeconds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2:TaxCatchAll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4569d-30ee-482a-9469-f56211b78f0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68f587-481d-4a45-8b67-d3e240a35345}" ma:internalName="TaxCatchAll" ma:showField="CatchAllData" ma:web="d3b4569d-30ee-482a-9469-f56211b78f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5b4294-4ec9-4860-8743-b274b7c282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7346039f-02cc-4ba4-a79b-23b6212a2d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B9EB04-EE9D-40F3-8DE4-B91790CE5A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b4569d-30ee-482a-9469-f56211b78f0c"/>
    <ds:schemaRef ds:uri="dd5b4294-4ec9-4860-8743-b274b7c28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014472-7B30-433A-99FA-E1C230A6D0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Proyectos NO ganadores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Climent Amat</dc:creator>
  <cp:lastModifiedBy>Climent Amat, Susana</cp:lastModifiedBy>
  <dcterms:created xsi:type="dcterms:W3CDTF">2022-07-29T08:45:09Z</dcterms:created>
  <dcterms:modified xsi:type="dcterms:W3CDTF">2022-08-01T08:45:19Z</dcterms:modified>
</cp:coreProperties>
</file>